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77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K11" i="1" s="1"/>
  <c r="I18" i="1"/>
  <c r="K18" i="1" s="1"/>
  <c r="I3" i="1"/>
  <c r="K3" i="1" s="1"/>
  <c r="I17" i="1"/>
  <c r="K17" i="1" s="1"/>
  <c r="I15" i="1"/>
  <c r="K15" i="1" s="1"/>
  <c r="I5" i="1"/>
  <c r="K5" i="1" s="1"/>
  <c r="I12" i="1"/>
  <c r="K12" i="1" s="1"/>
  <c r="I19" i="1"/>
  <c r="K19" i="1" s="1"/>
  <c r="I8" i="1"/>
  <c r="K8" i="1" s="1"/>
  <c r="I14" i="1"/>
  <c r="K14" i="1" s="1"/>
  <c r="I2" i="1"/>
  <c r="K2" i="1" s="1"/>
  <c r="I9" i="1"/>
  <c r="K9" i="1" s="1"/>
  <c r="I13" i="1"/>
  <c r="K13" i="1" s="1"/>
  <c r="I10" i="1"/>
  <c r="K10" i="1" s="1"/>
  <c r="I6" i="1"/>
  <c r="K6" i="1" s="1"/>
  <c r="I4" i="1"/>
  <c r="K4" i="1" s="1"/>
  <c r="I7" i="1"/>
  <c r="K7" i="1" s="1"/>
  <c r="I16" i="1"/>
  <c r="K16" i="1" s="1"/>
  <c r="J3" i="1" l="1"/>
  <c r="J13" i="1"/>
  <c r="J8" i="1" l="1"/>
  <c r="J2" i="1" l="1"/>
  <c r="J17" i="1" l="1"/>
  <c r="J15" i="1" l="1"/>
  <c r="J10" i="1" l="1"/>
  <c r="J4" i="1" l="1"/>
  <c r="J5" i="1" l="1"/>
  <c r="J11" i="1" l="1"/>
  <c r="J9" i="1" l="1"/>
  <c r="J12" i="1" l="1"/>
  <c r="J7" i="1" l="1"/>
  <c r="J14" i="1" l="1"/>
  <c r="J19" i="1" l="1"/>
  <c r="J6" i="1" l="1"/>
  <c r="J16" i="1" l="1"/>
  <c r="J18" i="1"/>
</calcChain>
</file>

<file path=xl/sharedStrings.xml><?xml version="1.0" encoding="utf-8"?>
<sst xmlns="http://schemas.openxmlformats.org/spreadsheetml/2006/main" count="41" uniqueCount="36">
  <si>
    <t>Мингазов Руслан</t>
  </si>
  <si>
    <t>Funny Cabany</t>
  </si>
  <si>
    <t>Кошелев Федор</t>
  </si>
  <si>
    <t>Куба-Либре</t>
  </si>
  <si>
    <t>Поняев Виталий</t>
  </si>
  <si>
    <t>Hidden Bar</t>
  </si>
  <si>
    <t>Пикулев Иван</t>
  </si>
  <si>
    <t>Mercedes Bar</t>
  </si>
  <si>
    <t>Струк Сергей</t>
  </si>
  <si>
    <t>SIXTY</t>
  </si>
  <si>
    <t>Маркевич Ольга</t>
  </si>
  <si>
    <t>Mosflair</t>
  </si>
  <si>
    <t>Габулов Артем</t>
  </si>
  <si>
    <t>Bob Smoker</t>
  </si>
  <si>
    <t>Александров Владимир</t>
  </si>
  <si>
    <t>Батуринцев Анатолий</t>
  </si>
  <si>
    <t>Китайская Грамота</t>
  </si>
  <si>
    <t>Шаронов Иван</t>
  </si>
  <si>
    <t>Хлопянов Никита</t>
  </si>
  <si>
    <t>City Space Bar</t>
  </si>
  <si>
    <t>Заварзин Артем</t>
  </si>
  <si>
    <t>BarProfi</t>
  </si>
  <si>
    <t>Руденко Михаил</t>
  </si>
  <si>
    <t>Адинаев Эрик</t>
  </si>
  <si>
    <t>Mitzva Bar</t>
  </si>
  <si>
    <t>Захаров Захар</t>
  </si>
  <si>
    <t>Шелудяков Денис</t>
  </si>
  <si>
    <t>Брюс Ли бар</t>
  </si>
  <si>
    <t>Желнов Адиль</t>
  </si>
  <si>
    <t>Московский</t>
  </si>
  <si>
    <t>Кавешников Денис</t>
  </si>
  <si>
    <t xml:space="preserve">Оценка техника </t>
  </si>
  <si>
    <t>№</t>
  </si>
  <si>
    <t>Итог
дегустация</t>
  </si>
  <si>
    <t>ОБЩИЙ
ИТОГ</t>
  </si>
  <si>
    <t>Средняя дегустация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</si>
</sst>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1" fontId="1" fillId="0" borderId="1" xfId="0" applyNumberFormat="1" applyFont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24" sqref="M24"/>
    </sheetView>
  </sheetViews>
  <sheetFormatPr defaultRowHeight="15" x14ac:dyDescent="0.25"/>
  <cols>
    <col min="1" max="1" width="6.42578125" style="1" customWidth="1"/>
    <col min="2" max="2" width="24.28515625" style="1" customWidth="1"/>
    <col min="3" max="3" width="18.140625" style="1" customWidth="1"/>
    <col min="4" max="9" width="11" style="10" customWidth="1"/>
    <col min="10" max="10" width="11" style="1" customWidth="1"/>
    <col min="11" max="11" width="11.28515625" style="1" customWidth="1"/>
    <col min="12" max="16384" width="9.140625" style="1"/>
  </cols>
  <sheetData>
    <row r="1" spans="1:11" ht="29.25" customHeight="1" x14ac:dyDescent="0.25">
      <c r="A1" s="6" t="s">
        <v>32</v>
      </c>
      <c r="B1" s="6"/>
      <c r="C1" s="6"/>
      <c r="D1" s="5" t="s">
        <v>31</v>
      </c>
      <c r="E1" s="5">
        <v>1</v>
      </c>
      <c r="F1" s="5">
        <v>2</v>
      </c>
      <c r="G1" s="5">
        <v>3</v>
      </c>
      <c r="H1" s="5">
        <v>4</v>
      </c>
      <c r="I1" s="5" t="s">
        <v>33</v>
      </c>
      <c r="J1" s="7" t="s">
        <v>34</v>
      </c>
      <c r="K1" s="8" t="s">
        <v>35</v>
      </c>
    </row>
    <row r="2" spans="1:11" x14ac:dyDescent="0.25">
      <c r="A2" s="11">
        <v>1</v>
      </c>
      <c r="B2" s="11" t="s">
        <v>15</v>
      </c>
      <c r="C2" s="11" t="s">
        <v>16</v>
      </c>
      <c r="D2" s="12">
        <v>100</v>
      </c>
      <c r="E2" s="13">
        <v>102</v>
      </c>
      <c r="F2" s="13">
        <v>105</v>
      </c>
      <c r="G2" s="13">
        <v>112</v>
      </c>
      <c r="H2" s="13">
        <v>110</v>
      </c>
      <c r="I2" s="13">
        <f t="shared" ref="I2:I19" si="0">SUM(E2:H2)</f>
        <v>429</v>
      </c>
      <c r="J2" s="14">
        <f t="shared" ref="J2:J19" si="1">D2+I2</f>
        <v>529</v>
      </c>
      <c r="K2" s="11">
        <f t="shared" ref="K2:K19" si="2">I2/4</f>
        <v>107.25</v>
      </c>
    </row>
    <row r="3" spans="1:11" x14ac:dyDescent="0.25">
      <c r="A3" s="11">
        <v>2</v>
      </c>
      <c r="B3" s="11" t="s">
        <v>10</v>
      </c>
      <c r="C3" s="11" t="s">
        <v>11</v>
      </c>
      <c r="D3" s="12">
        <v>100</v>
      </c>
      <c r="E3" s="13">
        <v>102</v>
      </c>
      <c r="F3" s="13">
        <v>102</v>
      </c>
      <c r="G3" s="13">
        <v>122</v>
      </c>
      <c r="H3" s="13">
        <v>102</v>
      </c>
      <c r="I3" s="13">
        <f t="shared" si="0"/>
        <v>428</v>
      </c>
      <c r="J3" s="14">
        <f t="shared" si="1"/>
        <v>528</v>
      </c>
      <c r="K3" s="11">
        <f t="shared" si="2"/>
        <v>107</v>
      </c>
    </row>
    <row r="4" spans="1:11" x14ac:dyDescent="0.25">
      <c r="A4" s="11">
        <v>3</v>
      </c>
      <c r="B4" s="11" t="s">
        <v>18</v>
      </c>
      <c r="C4" s="11" t="s">
        <v>19</v>
      </c>
      <c r="D4" s="12">
        <v>94</v>
      </c>
      <c r="E4" s="13">
        <v>109</v>
      </c>
      <c r="F4" s="13">
        <v>112</v>
      </c>
      <c r="G4" s="13">
        <v>107</v>
      </c>
      <c r="H4" s="13">
        <v>102</v>
      </c>
      <c r="I4" s="13">
        <f t="shared" si="0"/>
        <v>430</v>
      </c>
      <c r="J4" s="14">
        <f t="shared" si="1"/>
        <v>524</v>
      </c>
      <c r="K4" s="11">
        <f t="shared" si="2"/>
        <v>107.5</v>
      </c>
    </row>
    <row r="5" spans="1:11" x14ac:dyDescent="0.25">
      <c r="A5" s="11">
        <v>4</v>
      </c>
      <c r="B5" s="3" t="s">
        <v>28</v>
      </c>
      <c r="C5" s="3" t="s">
        <v>29</v>
      </c>
      <c r="D5" s="9">
        <v>95</v>
      </c>
      <c r="E5" s="2">
        <v>110</v>
      </c>
      <c r="F5" s="2">
        <v>106</v>
      </c>
      <c r="G5" s="2">
        <v>106</v>
      </c>
      <c r="H5" s="2">
        <v>87</v>
      </c>
      <c r="I5" s="2">
        <f t="shared" si="0"/>
        <v>409</v>
      </c>
      <c r="J5" s="4">
        <f t="shared" si="1"/>
        <v>504</v>
      </c>
      <c r="K5" s="3">
        <f t="shared" si="2"/>
        <v>102.25</v>
      </c>
    </row>
    <row r="6" spans="1:11" x14ac:dyDescent="0.25">
      <c r="A6" s="11">
        <v>5</v>
      </c>
      <c r="B6" s="3" t="s">
        <v>25</v>
      </c>
      <c r="C6" s="3" t="s">
        <v>5</v>
      </c>
      <c r="D6" s="9">
        <v>96</v>
      </c>
      <c r="E6" s="2">
        <v>100</v>
      </c>
      <c r="F6" s="2">
        <v>115</v>
      </c>
      <c r="G6" s="2">
        <v>87</v>
      </c>
      <c r="H6" s="2">
        <v>100</v>
      </c>
      <c r="I6" s="2">
        <f t="shared" si="0"/>
        <v>402</v>
      </c>
      <c r="J6" s="4">
        <f t="shared" si="1"/>
        <v>498</v>
      </c>
      <c r="K6" s="3">
        <f t="shared" si="2"/>
        <v>100.5</v>
      </c>
    </row>
    <row r="7" spans="1:11" x14ac:dyDescent="0.25">
      <c r="A7" s="11">
        <v>6</v>
      </c>
      <c r="B7" s="3" t="s">
        <v>30</v>
      </c>
      <c r="C7" s="3" t="s">
        <v>7</v>
      </c>
      <c r="D7" s="9">
        <v>95</v>
      </c>
      <c r="E7" s="2">
        <v>112</v>
      </c>
      <c r="F7" s="2">
        <v>99</v>
      </c>
      <c r="G7" s="2">
        <v>92</v>
      </c>
      <c r="H7" s="2">
        <v>98</v>
      </c>
      <c r="I7" s="2">
        <f t="shared" si="0"/>
        <v>401</v>
      </c>
      <c r="J7" s="4">
        <f t="shared" si="1"/>
        <v>496</v>
      </c>
      <c r="K7" s="3">
        <f t="shared" si="2"/>
        <v>100.25</v>
      </c>
    </row>
    <row r="8" spans="1:11" x14ac:dyDescent="0.25">
      <c r="A8" s="11">
        <v>7</v>
      </c>
      <c r="B8" s="3" t="s">
        <v>6</v>
      </c>
      <c r="C8" s="3" t="s">
        <v>7</v>
      </c>
      <c r="D8" s="9">
        <v>103</v>
      </c>
      <c r="E8" s="2">
        <v>82</v>
      </c>
      <c r="F8" s="2">
        <v>107</v>
      </c>
      <c r="G8" s="2">
        <v>80</v>
      </c>
      <c r="H8" s="2">
        <v>112</v>
      </c>
      <c r="I8" s="2">
        <f t="shared" si="0"/>
        <v>381</v>
      </c>
      <c r="J8" s="4">
        <f t="shared" si="1"/>
        <v>484</v>
      </c>
      <c r="K8" s="3">
        <f t="shared" si="2"/>
        <v>95.25</v>
      </c>
    </row>
    <row r="9" spans="1:11" x14ac:dyDescent="0.25">
      <c r="A9" s="11">
        <v>8</v>
      </c>
      <c r="B9" s="3" t="s">
        <v>22</v>
      </c>
      <c r="C9" s="3" t="s">
        <v>16</v>
      </c>
      <c r="D9" s="9">
        <v>98</v>
      </c>
      <c r="E9" s="2">
        <v>103</v>
      </c>
      <c r="F9" s="2">
        <v>105</v>
      </c>
      <c r="G9" s="2">
        <v>100</v>
      </c>
      <c r="H9" s="2">
        <v>73</v>
      </c>
      <c r="I9" s="2">
        <f t="shared" si="0"/>
        <v>381</v>
      </c>
      <c r="J9" s="4">
        <f t="shared" si="1"/>
        <v>479</v>
      </c>
      <c r="K9" s="3">
        <f t="shared" si="2"/>
        <v>95.25</v>
      </c>
    </row>
    <row r="10" spans="1:11" x14ac:dyDescent="0.25">
      <c r="A10" s="11">
        <v>9</v>
      </c>
      <c r="B10" s="3" t="s">
        <v>4</v>
      </c>
      <c r="C10" s="3" t="s">
        <v>5</v>
      </c>
      <c r="D10" s="9">
        <v>92</v>
      </c>
      <c r="E10" s="2">
        <v>102</v>
      </c>
      <c r="F10" s="2">
        <v>80</v>
      </c>
      <c r="G10" s="2">
        <v>103</v>
      </c>
      <c r="H10" s="2">
        <v>101</v>
      </c>
      <c r="I10" s="2">
        <f t="shared" si="0"/>
        <v>386</v>
      </c>
      <c r="J10" s="4">
        <f t="shared" si="1"/>
        <v>478</v>
      </c>
      <c r="K10" s="3">
        <f t="shared" si="2"/>
        <v>96.5</v>
      </c>
    </row>
    <row r="11" spans="1:11" x14ac:dyDescent="0.25">
      <c r="A11" s="11">
        <v>10</v>
      </c>
      <c r="B11" s="3" t="s">
        <v>20</v>
      </c>
      <c r="C11" s="3" t="s">
        <v>21</v>
      </c>
      <c r="D11" s="9">
        <v>100</v>
      </c>
      <c r="E11" s="2">
        <v>90</v>
      </c>
      <c r="F11" s="2">
        <v>117</v>
      </c>
      <c r="G11" s="2">
        <v>100</v>
      </c>
      <c r="H11" s="2">
        <v>65</v>
      </c>
      <c r="I11" s="2">
        <f t="shared" si="0"/>
        <v>372</v>
      </c>
      <c r="J11" s="4">
        <f t="shared" si="1"/>
        <v>472</v>
      </c>
      <c r="K11" s="3">
        <f t="shared" si="2"/>
        <v>93</v>
      </c>
    </row>
    <row r="12" spans="1:11" x14ac:dyDescent="0.25">
      <c r="A12" s="11">
        <v>11</v>
      </c>
      <c r="B12" s="3" t="s">
        <v>12</v>
      </c>
      <c r="C12" s="3" t="s">
        <v>13</v>
      </c>
      <c r="D12" s="9">
        <v>98</v>
      </c>
      <c r="E12" s="2">
        <v>100</v>
      </c>
      <c r="F12" s="2">
        <v>90</v>
      </c>
      <c r="G12" s="2">
        <v>70</v>
      </c>
      <c r="H12" s="2">
        <v>102</v>
      </c>
      <c r="I12" s="2">
        <f t="shared" si="0"/>
        <v>362</v>
      </c>
      <c r="J12" s="4">
        <f t="shared" si="1"/>
        <v>460</v>
      </c>
      <c r="K12" s="3">
        <f t="shared" si="2"/>
        <v>90.5</v>
      </c>
    </row>
    <row r="13" spans="1:11" x14ac:dyDescent="0.25">
      <c r="A13" s="11">
        <v>12</v>
      </c>
      <c r="B13" s="3" t="s">
        <v>0</v>
      </c>
      <c r="C13" s="3" t="s">
        <v>1</v>
      </c>
      <c r="D13" s="9">
        <v>100</v>
      </c>
      <c r="E13" s="2">
        <v>100</v>
      </c>
      <c r="F13" s="2">
        <v>70</v>
      </c>
      <c r="G13" s="2">
        <v>88</v>
      </c>
      <c r="H13" s="2">
        <v>98</v>
      </c>
      <c r="I13" s="2">
        <f t="shared" si="0"/>
        <v>356</v>
      </c>
      <c r="J13" s="4">
        <f t="shared" si="1"/>
        <v>456</v>
      </c>
      <c r="K13" s="3">
        <f t="shared" si="2"/>
        <v>89</v>
      </c>
    </row>
    <row r="14" spans="1:11" x14ac:dyDescent="0.25">
      <c r="A14" s="11">
        <v>13</v>
      </c>
      <c r="B14" s="3" t="s">
        <v>8</v>
      </c>
      <c r="C14" s="3" t="s">
        <v>9</v>
      </c>
      <c r="D14" s="9">
        <v>92</v>
      </c>
      <c r="E14" s="2">
        <v>93</v>
      </c>
      <c r="F14" s="2">
        <v>75</v>
      </c>
      <c r="G14" s="2">
        <v>95</v>
      </c>
      <c r="H14" s="2">
        <v>87</v>
      </c>
      <c r="I14" s="2">
        <f t="shared" si="0"/>
        <v>350</v>
      </c>
      <c r="J14" s="4">
        <f t="shared" si="1"/>
        <v>442</v>
      </c>
      <c r="K14" s="3">
        <f t="shared" si="2"/>
        <v>87.5</v>
      </c>
    </row>
    <row r="15" spans="1:11" x14ac:dyDescent="0.25">
      <c r="A15" s="11">
        <v>14</v>
      </c>
      <c r="B15" s="3" t="s">
        <v>23</v>
      </c>
      <c r="C15" s="3" t="s">
        <v>24</v>
      </c>
      <c r="D15" s="9">
        <v>95</v>
      </c>
      <c r="E15" s="2">
        <v>102</v>
      </c>
      <c r="F15" s="2">
        <v>85</v>
      </c>
      <c r="G15" s="2">
        <v>65</v>
      </c>
      <c r="H15" s="2">
        <v>85</v>
      </c>
      <c r="I15" s="2">
        <f t="shared" si="0"/>
        <v>337</v>
      </c>
      <c r="J15" s="4">
        <f t="shared" si="1"/>
        <v>432</v>
      </c>
      <c r="K15" s="3">
        <f t="shared" si="2"/>
        <v>84.25</v>
      </c>
    </row>
    <row r="16" spans="1:11" x14ac:dyDescent="0.25">
      <c r="A16" s="11">
        <v>15</v>
      </c>
      <c r="B16" s="3" t="s">
        <v>17</v>
      </c>
      <c r="C16" s="3" t="s">
        <v>1</v>
      </c>
      <c r="D16" s="9">
        <v>95</v>
      </c>
      <c r="E16" s="2">
        <v>85</v>
      </c>
      <c r="F16" s="2">
        <v>83</v>
      </c>
      <c r="G16" s="2">
        <v>75</v>
      </c>
      <c r="H16" s="2">
        <v>87</v>
      </c>
      <c r="I16" s="2">
        <f t="shared" si="0"/>
        <v>330</v>
      </c>
      <c r="J16" s="4">
        <f t="shared" si="1"/>
        <v>425</v>
      </c>
      <c r="K16" s="3">
        <f t="shared" si="2"/>
        <v>82.5</v>
      </c>
    </row>
    <row r="17" spans="1:11" x14ac:dyDescent="0.25">
      <c r="A17" s="11">
        <v>16</v>
      </c>
      <c r="B17" s="3" t="s">
        <v>26</v>
      </c>
      <c r="C17" s="3" t="s">
        <v>27</v>
      </c>
      <c r="D17" s="9">
        <v>96</v>
      </c>
      <c r="E17" s="2">
        <v>63</v>
      </c>
      <c r="F17" s="2">
        <v>92</v>
      </c>
      <c r="G17" s="2">
        <v>100</v>
      </c>
      <c r="H17" s="2">
        <v>65</v>
      </c>
      <c r="I17" s="2">
        <f t="shared" si="0"/>
        <v>320</v>
      </c>
      <c r="J17" s="4">
        <f t="shared" si="1"/>
        <v>416</v>
      </c>
      <c r="K17" s="3">
        <f t="shared" si="2"/>
        <v>80</v>
      </c>
    </row>
    <row r="18" spans="1:11" x14ac:dyDescent="0.25">
      <c r="A18" s="11">
        <v>17</v>
      </c>
      <c r="B18" s="3" t="s">
        <v>14</v>
      </c>
      <c r="C18" s="3" t="s">
        <v>5</v>
      </c>
      <c r="D18" s="9">
        <v>95</v>
      </c>
      <c r="E18" s="9">
        <v>63</v>
      </c>
      <c r="F18" s="9">
        <v>104</v>
      </c>
      <c r="G18" s="9">
        <v>70</v>
      </c>
      <c r="H18" s="9">
        <v>73</v>
      </c>
      <c r="I18" s="2">
        <f t="shared" si="0"/>
        <v>310</v>
      </c>
      <c r="J18" s="4">
        <f t="shared" si="1"/>
        <v>405</v>
      </c>
      <c r="K18" s="3">
        <f t="shared" si="2"/>
        <v>77.5</v>
      </c>
    </row>
    <row r="19" spans="1:11" x14ac:dyDescent="0.25">
      <c r="A19" s="11">
        <v>18</v>
      </c>
      <c r="B19" s="3" t="s">
        <v>2</v>
      </c>
      <c r="C19" s="3" t="s">
        <v>3</v>
      </c>
      <c r="D19" s="9">
        <v>92</v>
      </c>
      <c r="E19" s="2">
        <v>100</v>
      </c>
      <c r="F19" s="2">
        <v>63</v>
      </c>
      <c r="G19" s="2">
        <v>48</v>
      </c>
      <c r="H19" s="2">
        <v>63</v>
      </c>
      <c r="I19" s="2">
        <f t="shared" si="0"/>
        <v>274</v>
      </c>
      <c r="J19" s="4">
        <f t="shared" si="1"/>
        <v>366</v>
      </c>
      <c r="K19" s="3">
        <f t="shared" si="2"/>
        <v>68.5</v>
      </c>
    </row>
  </sheetData>
  <sortState ref="A2:K19">
    <sortCondition descending="1" ref="J2:J19"/>
  </sortState>
  <pageMargins left="0.25" right="0.25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Admin</cp:lastModifiedBy>
  <dcterms:created xsi:type="dcterms:W3CDTF">2016-06-16T21:17:54Z</dcterms:created>
  <dcterms:modified xsi:type="dcterms:W3CDTF">2016-06-21T12:59:44Z</dcterms:modified>
</cp:coreProperties>
</file>