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классика" sheetId="1" r:id="rId1"/>
    <sheet name=" флейринг" sheetId="2" r:id="rId2"/>
  </sheets>
  <definedNames>
    <definedName name="_xlnm.Print_Area" localSheetId="1">' флейринг'!$B$1:$G$15</definedName>
    <definedName name="_xlnm.Print_Area" localSheetId="0">'классика'!$B$5:$L$18</definedName>
  </definedNames>
  <calcPr fullCalcOnLoad="1"/>
</workbook>
</file>

<file path=xl/sharedStrings.xml><?xml version="1.0" encoding="utf-8"?>
<sst xmlns="http://schemas.openxmlformats.org/spreadsheetml/2006/main" count="40" uniqueCount="36">
  <si>
    <t>№ по жер</t>
  </si>
  <si>
    <t>Ф.И.О.</t>
  </si>
  <si>
    <t>ИТОГ</t>
  </si>
  <si>
    <t>Место</t>
  </si>
  <si>
    <t>Оценка техника №1</t>
  </si>
  <si>
    <t>Оценка техника №2</t>
  </si>
  <si>
    <t>Шашин Евгений</t>
  </si>
  <si>
    <t>Чуйко Владимир</t>
  </si>
  <si>
    <t>Марков Максим</t>
  </si>
  <si>
    <t>Колпин Виталий</t>
  </si>
  <si>
    <t>Филяков Андрей</t>
  </si>
  <si>
    <t>Суриков Владимир</t>
  </si>
  <si>
    <t>Ляпунов Александр</t>
  </si>
  <si>
    <t>Беляков Вячеслав</t>
  </si>
  <si>
    <t>Мельников Никита</t>
  </si>
  <si>
    <t>Галичанина Юлия</t>
  </si>
  <si>
    <t>Перетолчина Анна</t>
  </si>
  <si>
    <t>Малко Дмитрий</t>
  </si>
  <si>
    <t>Абрамов Алексей</t>
  </si>
  <si>
    <t>Юрченко Александр</t>
  </si>
  <si>
    <t>Чанин Кирилл</t>
  </si>
  <si>
    <t>Поняев Виталий</t>
  </si>
  <si>
    <t>Исхаков Денис</t>
  </si>
  <si>
    <t>Чернова Юлия</t>
  </si>
  <si>
    <t>Пикулев Иван</t>
  </si>
  <si>
    <t xml:space="preserve">«Finlandia Less Ordinary Wisdom» </t>
  </si>
  <si>
    <t>«Jack Daniels Chaser»</t>
  </si>
  <si>
    <t>«Абрау-Дюрсо Wine &amp; Cocktails»</t>
  </si>
  <si>
    <t>«Negroni Twist Made»</t>
  </si>
  <si>
    <t>«Market Mix»</t>
  </si>
  <si>
    <t>«Кофе: Julius Meinl раунд»</t>
  </si>
  <si>
    <t xml:space="preserve">«Пиво: Балтика раунд» </t>
  </si>
  <si>
    <t xml:space="preserve">«R-Keeper check shake» </t>
  </si>
  <si>
    <t>Коновалов Вячеслав</t>
  </si>
  <si>
    <t>Мартыненко Артем</t>
  </si>
  <si>
    <t>Брадарский Максим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</si>
</sst>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Fill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32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7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7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1" fillId="38" borderId="13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0" fillId="38" borderId="13" xfId="0" applyFill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8" borderId="18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37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1" fillId="4" borderId="19" xfId="0" applyFont="1" applyFill="1" applyBorder="1" applyAlignment="1">
      <alignment horizontal="center" vertical="top" wrapText="1"/>
    </xf>
    <xf numFmtId="2" fontId="0" fillId="4" borderId="20" xfId="0" applyNumberForma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="115" zoomScaleNormal="115" zoomScalePageLayoutView="0" workbookViewId="0" topLeftCell="C4">
      <selection activeCell="L21" sqref="L21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26.7109375" style="0" bestFit="1" customWidth="1"/>
    <col min="4" max="4" width="12.8515625" style="0" bestFit="1" customWidth="1"/>
    <col min="5" max="6" width="12.00390625" style="0" customWidth="1"/>
    <col min="7" max="7" width="11.57421875" style="0" customWidth="1"/>
    <col min="8" max="8" width="12.00390625" style="0" customWidth="1"/>
    <col min="9" max="9" width="12.7109375" style="0" customWidth="1"/>
    <col min="10" max="10" width="14.140625" style="0" customWidth="1"/>
    <col min="11" max="11" width="12.7109375" style="0" customWidth="1"/>
    <col min="12" max="12" width="12.140625" style="0" customWidth="1"/>
  </cols>
  <sheetData>
    <row r="2" spans="3:11" ht="15.75">
      <c r="C2" s="3"/>
      <c r="D2" s="3"/>
      <c r="E2" s="3"/>
      <c r="F2" s="3"/>
      <c r="G2" s="3"/>
      <c r="H2" s="3"/>
      <c r="I2" s="3"/>
      <c r="J2" s="3"/>
      <c r="K2" s="3"/>
    </row>
    <row r="5" ht="16.5" thickBot="1">
      <c r="B5" s="1"/>
    </row>
    <row r="6" spans="2:13" ht="46.5" customHeight="1" thickBot="1">
      <c r="B6" s="4" t="s">
        <v>0</v>
      </c>
      <c r="C6" s="8" t="s">
        <v>1</v>
      </c>
      <c r="D6" s="23" t="s">
        <v>25</v>
      </c>
      <c r="E6" s="24" t="s">
        <v>26</v>
      </c>
      <c r="F6" s="25" t="s">
        <v>27</v>
      </c>
      <c r="G6" s="26" t="s">
        <v>28</v>
      </c>
      <c r="H6" s="27" t="s">
        <v>29</v>
      </c>
      <c r="I6" s="27" t="s">
        <v>30</v>
      </c>
      <c r="J6" s="27" t="s">
        <v>31</v>
      </c>
      <c r="K6" s="27" t="s">
        <v>32</v>
      </c>
      <c r="L6" s="44" t="s">
        <v>2</v>
      </c>
      <c r="M6" s="46" t="s">
        <v>3</v>
      </c>
    </row>
    <row r="7" spans="1:13" ht="15">
      <c r="A7" s="6"/>
      <c r="B7" s="5">
        <v>10</v>
      </c>
      <c r="C7" s="17" t="s">
        <v>6</v>
      </c>
      <c r="D7" s="40">
        <v>100</v>
      </c>
      <c r="E7" s="39">
        <v>88</v>
      </c>
      <c r="F7" s="11">
        <v>83</v>
      </c>
      <c r="G7" s="13">
        <v>81</v>
      </c>
      <c r="H7" s="12">
        <v>80</v>
      </c>
      <c r="I7" s="12">
        <v>66.75</v>
      </c>
      <c r="J7" s="12">
        <v>94</v>
      </c>
      <c r="K7" s="12">
        <v>46</v>
      </c>
      <c r="L7" s="45">
        <f>SUM(D7:K7)</f>
        <v>638.75</v>
      </c>
      <c r="M7" s="12">
        <v>1</v>
      </c>
    </row>
    <row r="8" spans="1:13" ht="15">
      <c r="A8" s="6"/>
      <c r="B8" s="5">
        <v>11</v>
      </c>
      <c r="C8" s="17" t="s">
        <v>22</v>
      </c>
      <c r="D8" s="9">
        <v>88</v>
      </c>
      <c r="E8" s="10">
        <v>85</v>
      </c>
      <c r="F8" s="43">
        <v>95.5</v>
      </c>
      <c r="G8" s="13">
        <v>84</v>
      </c>
      <c r="H8" s="41">
        <v>82</v>
      </c>
      <c r="I8" s="12">
        <v>65.5</v>
      </c>
      <c r="J8" s="12">
        <v>81</v>
      </c>
      <c r="K8" s="12">
        <v>49</v>
      </c>
      <c r="L8" s="45">
        <f>SUM(D8:K8)</f>
        <v>630</v>
      </c>
      <c r="M8" s="12">
        <v>2</v>
      </c>
    </row>
    <row r="9" spans="1:13" ht="15">
      <c r="A9" s="6"/>
      <c r="B9" s="5">
        <v>9</v>
      </c>
      <c r="C9" s="17" t="s">
        <v>7</v>
      </c>
      <c r="D9" s="9">
        <v>77</v>
      </c>
      <c r="E9" s="10">
        <v>79</v>
      </c>
      <c r="F9" s="11">
        <v>54.5</v>
      </c>
      <c r="G9" s="13">
        <v>86</v>
      </c>
      <c r="H9" s="12">
        <v>75</v>
      </c>
      <c r="I9" s="12">
        <v>79.25</v>
      </c>
      <c r="J9" s="12">
        <v>94</v>
      </c>
      <c r="K9" s="12">
        <v>37</v>
      </c>
      <c r="L9" s="45">
        <f>SUM(D9:K9)</f>
        <v>581.75</v>
      </c>
      <c r="M9" s="12">
        <v>3</v>
      </c>
    </row>
    <row r="10" spans="2:13" ht="12.75">
      <c r="B10" s="5">
        <v>5</v>
      </c>
      <c r="C10" s="17" t="s">
        <v>24</v>
      </c>
      <c r="D10" s="9">
        <v>94</v>
      </c>
      <c r="E10" s="10">
        <v>69</v>
      </c>
      <c r="F10" s="11">
        <v>83.5</v>
      </c>
      <c r="G10" s="13">
        <v>71</v>
      </c>
      <c r="H10" s="12">
        <v>65</v>
      </c>
      <c r="I10" s="12">
        <v>66</v>
      </c>
      <c r="J10" s="12">
        <v>85</v>
      </c>
      <c r="K10" s="12">
        <v>48</v>
      </c>
      <c r="L10" s="45">
        <f>SUM(D10:K10)</f>
        <v>581.5</v>
      </c>
      <c r="M10" s="12">
        <v>4</v>
      </c>
    </row>
    <row r="11" spans="2:13" ht="12.75">
      <c r="B11" s="5">
        <v>1</v>
      </c>
      <c r="C11" s="17" t="s">
        <v>16</v>
      </c>
      <c r="D11" s="9">
        <v>97</v>
      </c>
      <c r="E11" s="10">
        <v>71</v>
      </c>
      <c r="F11" s="11">
        <v>68.5</v>
      </c>
      <c r="G11" s="13">
        <v>71</v>
      </c>
      <c r="H11" s="12">
        <v>55</v>
      </c>
      <c r="I11" s="12">
        <v>78.25</v>
      </c>
      <c r="J11" s="12">
        <v>90</v>
      </c>
      <c r="K11" s="12">
        <v>42</v>
      </c>
      <c r="L11" s="45">
        <f>SUM(D11:K11)</f>
        <v>572.75</v>
      </c>
      <c r="M11" s="12">
        <v>5</v>
      </c>
    </row>
    <row r="12" spans="1:13" ht="15">
      <c r="A12" s="6"/>
      <c r="B12" s="5">
        <v>6</v>
      </c>
      <c r="C12" s="17" t="s">
        <v>21</v>
      </c>
      <c r="D12" s="9">
        <v>94</v>
      </c>
      <c r="E12" s="10">
        <v>80</v>
      </c>
      <c r="F12" s="11">
        <v>65</v>
      </c>
      <c r="G12" s="13">
        <v>72</v>
      </c>
      <c r="H12" s="12">
        <v>70</v>
      </c>
      <c r="I12" s="12">
        <v>55.75</v>
      </c>
      <c r="J12" s="12">
        <v>77</v>
      </c>
      <c r="K12" s="12">
        <v>48</v>
      </c>
      <c r="L12" s="45">
        <f>SUM(D12:K12)</f>
        <v>561.75</v>
      </c>
      <c r="M12" s="12">
        <v>6</v>
      </c>
    </row>
    <row r="13" spans="1:13" ht="15">
      <c r="A13" s="6"/>
      <c r="B13" s="5">
        <v>3</v>
      </c>
      <c r="C13" s="17" t="s">
        <v>20</v>
      </c>
      <c r="D13" s="9">
        <v>100</v>
      </c>
      <c r="E13" s="38">
        <v>88</v>
      </c>
      <c r="F13" s="11">
        <v>66</v>
      </c>
      <c r="G13" s="13">
        <v>74</v>
      </c>
      <c r="H13" s="12">
        <v>67</v>
      </c>
      <c r="I13" s="12">
        <v>65.5</v>
      </c>
      <c r="J13" s="12">
        <v>55</v>
      </c>
      <c r="K13" s="12">
        <v>46</v>
      </c>
      <c r="L13" s="45">
        <f>SUM(D13:K13)</f>
        <v>561.5</v>
      </c>
      <c r="M13" s="12">
        <v>7</v>
      </c>
    </row>
    <row r="14" spans="2:13" ht="12.75">
      <c r="B14" s="5">
        <v>4</v>
      </c>
      <c r="C14" s="17" t="s">
        <v>17</v>
      </c>
      <c r="D14" s="9">
        <v>89</v>
      </c>
      <c r="E14" s="10">
        <v>81</v>
      </c>
      <c r="F14" s="11">
        <v>58.5</v>
      </c>
      <c r="G14" s="42">
        <v>87</v>
      </c>
      <c r="H14" s="12">
        <v>73</v>
      </c>
      <c r="I14" s="12">
        <v>55.5</v>
      </c>
      <c r="J14" s="12">
        <v>72</v>
      </c>
      <c r="K14" s="12">
        <v>44</v>
      </c>
      <c r="L14" s="45">
        <f>SUM(D14:K14)</f>
        <v>560</v>
      </c>
      <c r="M14" s="12">
        <v>8</v>
      </c>
    </row>
    <row r="15" spans="2:13" ht="12.75">
      <c r="B15" s="5">
        <v>12</v>
      </c>
      <c r="C15" s="17" t="s">
        <v>19</v>
      </c>
      <c r="D15" s="9">
        <v>89</v>
      </c>
      <c r="E15" s="10">
        <v>69</v>
      </c>
      <c r="F15" s="11">
        <v>53</v>
      </c>
      <c r="G15" s="13">
        <v>72</v>
      </c>
      <c r="H15" s="12">
        <v>50</v>
      </c>
      <c r="I15" s="12">
        <v>63</v>
      </c>
      <c r="J15" s="41">
        <v>100</v>
      </c>
      <c r="K15" s="12">
        <v>45</v>
      </c>
      <c r="L15" s="45">
        <f>SUM(D15:K15)</f>
        <v>541</v>
      </c>
      <c r="M15" s="12">
        <v>9</v>
      </c>
    </row>
    <row r="16" spans="1:13" ht="15">
      <c r="A16" s="6"/>
      <c r="B16" s="5">
        <v>7</v>
      </c>
      <c r="C16" s="17" t="s">
        <v>18</v>
      </c>
      <c r="D16" s="9">
        <v>83</v>
      </c>
      <c r="E16" s="10">
        <v>68</v>
      </c>
      <c r="F16" s="11">
        <v>64</v>
      </c>
      <c r="G16" s="13">
        <v>69</v>
      </c>
      <c r="H16" s="12">
        <v>65</v>
      </c>
      <c r="I16" s="12">
        <v>64.25</v>
      </c>
      <c r="J16" s="12">
        <v>73</v>
      </c>
      <c r="K16" s="12">
        <v>49</v>
      </c>
      <c r="L16" s="45">
        <f>SUM(D16:K16)</f>
        <v>535.25</v>
      </c>
      <c r="M16" s="12">
        <v>10</v>
      </c>
    </row>
    <row r="17" spans="2:13" ht="12.75">
      <c r="B17" s="5">
        <v>2</v>
      </c>
      <c r="C17" s="17" t="s">
        <v>23</v>
      </c>
      <c r="D17" s="9">
        <v>67</v>
      </c>
      <c r="E17" s="10">
        <v>78</v>
      </c>
      <c r="F17" s="11">
        <v>66</v>
      </c>
      <c r="G17" s="13">
        <v>72</v>
      </c>
      <c r="H17" s="12">
        <v>40</v>
      </c>
      <c r="I17" s="12">
        <v>71.25</v>
      </c>
      <c r="J17" s="12">
        <v>72</v>
      </c>
      <c r="K17" s="41">
        <v>50</v>
      </c>
      <c r="L17" s="45">
        <f>SUM(D17:K17)</f>
        <v>516.25</v>
      </c>
      <c r="M17" s="12">
        <v>11</v>
      </c>
    </row>
    <row r="18" spans="1:13" ht="15">
      <c r="A18" s="6"/>
      <c r="B18" s="5">
        <v>8</v>
      </c>
      <c r="C18" s="17" t="s">
        <v>15</v>
      </c>
      <c r="D18" s="9">
        <v>93</v>
      </c>
      <c r="E18" s="10">
        <v>60</v>
      </c>
      <c r="F18" s="11">
        <v>58.5</v>
      </c>
      <c r="G18" s="13">
        <v>53</v>
      </c>
      <c r="H18" s="12">
        <v>50</v>
      </c>
      <c r="I18" s="12">
        <v>64.5</v>
      </c>
      <c r="J18" s="12">
        <v>87</v>
      </c>
      <c r="K18" s="12">
        <v>48</v>
      </c>
      <c r="L18" s="45">
        <f>SUM(D18:K18)</f>
        <v>514</v>
      </c>
      <c r="M18" s="12">
        <v>12</v>
      </c>
    </row>
  </sheetData>
  <sheetProtection/>
  <printOptions/>
  <pageMargins left="0.75" right="0.75" top="1" bottom="1" header="0.5" footer="0.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G6" sqref="G6:G15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37.8515625" style="0" customWidth="1"/>
    <col min="4" max="5" width="11.7109375" style="0" customWidth="1"/>
    <col min="6" max="6" width="14.421875" style="0" customWidth="1"/>
    <col min="7" max="7" width="9.28125" style="0" bestFit="1" customWidth="1"/>
  </cols>
  <sheetData>
    <row r="2" spans="3:5" ht="15.75">
      <c r="C2" s="3"/>
      <c r="D2" s="3"/>
      <c r="E2" s="3"/>
    </row>
    <row r="4" ht="13.5" thickBot="1"/>
    <row r="5" spans="2:7" ht="47.25" customHeight="1" thickBot="1">
      <c r="B5" s="30" t="s">
        <v>0</v>
      </c>
      <c r="C5" s="31" t="s">
        <v>1</v>
      </c>
      <c r="D5" s="32" t="s">
        <v>4</v>
      </c>
      <c r="E5" s="33" t="s">
        <v>5</v>
      </c>
      <c r="F5" s="34" t="s">
        <v>2</v>
      </c>
      <c r="G5" s="35" t="s">
        <v>3</v>
      </c>
    </row>
    <row r="6" spans="1:7" ht="15.75">
      <c r="A6" s="6"/>
      <c r="B6" s="7">
        <v>5</v>
      </c>
      <c r="C6" s="17" t="s">
        <v>13</v>
      </c>
      <c r="D6" s="18">
        <v>600</v>
      </c>
      <c r="E6" s="19">
        <v>616</v>
      </c>
      <c r="F6" s="22">
        <f>SUM(D6:E6)/2</f>
        <v>608</v>
      </c>
      <c r="G6" s="15">
        <v>1</v>
      </c>
    </row>
    <row r="7" spans="1:7" s="2" customFormat="1" ht="15.75">
      <c r="A7" s="6"/>
      <c r="B7" s="7">
        <v>4</v>
      </c>
      <c r="C7" s="17" t="s">
        <v>9</v>
      </c>
      <c r="D7" s="14">
        <v>601</v>
      </c>
      <c r="E7" s="16">
        <v>551</v>
      </c>
      <c r="F7" s="22">
        <f>SUM(D7:E7)/2</f>
        <v>576</v>
      </c>
      <c r="G7" s="15">
        <v>2</v>
      </c>
    </row>
    <row r="8" spans="1:7" ht="15.75">
      <c r="A8" s="6"/>
      <c r="B8" s="7">
        <v>6</v>
      </c>
      <c r="C8" s="17" t="s">
        <v>33</v>
      </c>
      <c r="D8" s="20">
        <v>540</v>
      </c>
      <c r="E8" s="21">
        <v>555</v>
      </c>
      <c r="F8" s="22">
        <f>SUM(D8:E8)/2</f>
        <v>547.5</v>
      </c>
      <c r="G8" s="15">
        <v>3</v>
      </c>
    </row>
    <row r="9" spans="1:7" ht="15.75">
      <c r="A9" s="6"/>
      <c r="B9" s="7">
        <v>8</v>
      </c>
      <c r="C9" s="17" t="s">
        <v>35</v>
      </c>
      <c r="D9" s="20">
        <v>545</v>
      </c>
      <c r="E9" s="21">
        <v>514</v>
      </c>
      <c r="F9" s="22">
        <f>SUM(D9:E9)/2</f>
        <v>529.5</v>
      </c>
      <c r="G9" s="15">
        <v>4</v>
      </c>
    </row>
    <row r="10" spans="1:7" ht="15.75">
      <c r="A10" s="6"/>
      <c r="B10" s="28">
        <v>1</v>
      </c>
      <c r="C10" s="29" t="s">
        <v>11</v>
      </c>
      <c r="D10" s="36">
        <v>525</v>
      </c>
      <c r="E10" s="37">
        <v>470</v>
      </c>
      <c r="F10" s="22">
        <f>SUM(D10:E10)/2</f>
        <v>497.5</v>
      </c>
      <c r="G10" s="15">
        <v>5</v>
      </c>
    </row>
    <row r="11" spans="1:7" ht="15.75">
      <c r="A11" s="6"/>
      <c r="B11" s="7">
        <v>3</v>
      </c>
      <c r="C11" s="17" t="s">
        <v>12</v>
      </c>
      <c r="D11" s="14">
        <v>357</v>
      </c>
      <c r="E11" s="16">
        <v>510</v>
      </c>
      <c r="F11" s="22">
        <f>SUM(D11:E11)/2</f>
        <v>433.5</v>
      </c>
      <c r="G11" s="15">
        <v>6</v>
      </c>
    </row>
    <row r="12" spans="1:7" ht="15.75">
      <c r="A12" s="6"/>
      <c r="B12" s="7">
        <v>7</v>
      </c>
      <c r="C12" s="17" t="s">
        <v>34</v>
      </c>
      <c r="D12" s="14">
        <v>505</v>
      </c>
      <c r="E12" s="16">
        <v>296</v>
      </c>
      <c r="F12" s="22">
        <f>SUM(D12:E12)/2</f>
        <v>400.5</v>
      </c>
      <c r="G12" s="15">
        <v>7</v>
      </c>
    </row>
    <row r="13" spans="1:7" ht="15.75">
      <c r="A13" s="6"/>
      <c r="B13" s="7">
        <v>10</v>
      </c>
      <c r="C13" s="17" t="s">
        <v>10</v>
      </c>
      <c r="D13" s="20">
        <v>490</v>
      </c>
      <c r="E13" s="21">
        <v>226</v>
      </c>
      <c r="F13" s="22">
        <f>SUM(D13:E13)/2</f>
        <v>358</v>
      </c>
      <c r="G13" s="15">
        <v>8</v>
      </c>
    </row>
    <row r="14" spans="1:7" ht="15.75">
      <c r="A14" s="6"/>
      <c r="B14" s="7">
        <v>9</v>
      </c>
      <c r="C14" s="17" t="s">
        <v>8</v>
      </c>
      <c r="D14" s="14">
        <v>178</v>
      </c>
      <c r="E14" s="16">
        <v>430</v>
      </c>
      <c r="F14" s="22">
        <f>SUM(D14:E14)/2</f>
        <v>304</v>
      </c>
      <c r="G14" s="15">
        <v>9</v>
      </c>
    </row>
    <row r="15" spans="1:7" ht="15.75">
      <c r="A15" s="6"/>
      <c r="B15" s="7">
        <v>2</v>
      </c>
      <c r="C15" s="17" t="s">
        <v>14</v>
      </c>
      <c r="D15" s="14">
        <v>127</v>
      </c>
      <c r="E15" s="16">
        <v>406</v>
      </c>
      <c r="F15" s="22">
        <f>SUM(D15:E15)/2</f>
        <v>266.5</v>
      </c>
      <c r="G15" s="15">
        <v>10</v>
      </c>
    </row>
  </sheetData>
  <sheetProtection/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Admin</cp:lastModifiedBy>
  <cp:lastPrinted>2010-09-03T11:13:22Z</cp:lastPrinted>
  <dcterms:created xsi:type="dcterms:W3CDTF">2005-04-12T18:24:45Z</dcterms:created>
  <dcterms:modified xsi:type="dcterms:W3CDTF">2015-07-21T12:09:18Z</dcterms:modified>
  <cp:category/>
  <cp:version/>
  <cp:contentType/>
  <cp:contentStatus/>
</cp:coreProperties>
</file>