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классика" sheetId="1" r:id="rId1"/>
    <sheet name=" флейринг" sheetId="2" r:id="rId2"/>
  </sheets>
  <definedNames>
    <definedName name="_xlnm.Print_Area" localSheetId="1">' флейринг'!$B$1:$G$18</definedName>
    <definedName name="_xlnm.Print_Area" localSheetId="0">'классика'!$B$5:$K$21</definedName>
  </definedNames>
  <calcPr fullCalcOnLoad="1"/>
</workbook>
</file>

<file path=xl/sharedStrings.xml><?xml version="1.0" encoding="utf-8"?>
<sst xmlns="http://schemas.openxmlformats.org/spreadsheetml/2006/main" count="40" uniqueCount="37">
  <si>
    <t>3 оценки</t>
  </si>
  <si>
    <t>2 оценки</t>
  </si>
  <si>
    <t>№ по жер</t>
  </si>
  <si>
    <t>Ф.И.О.</t>
  </si>
  <si>
    <t>Английский язык</t>
  </si>
  <si>
    <t>Слепая дегустация</t>
  </si>
  <si>
    <t>Табак</t>
  </si>
  <si>
    <t>Кофе</t>
  </si>
  <si>
    <t>Пиво</t>
  </si>
  <si>
    <t>Speed Mix</t>
  </si>
  <si>
    <t>Вино</t>
  </si>
  <si>
    <t>ИТОГ</t>
  </si>
  <si>
    <t>Новинская Елизавета</t>
  </si>
  <si>
    <t>Прокопец Сергей</t>
  </si>
  <si>
    <t xml:space="preserve">Русанов Тимофей </t>
  </si>
  <si>
    <t>Скрябин Виктор</t>
  </si>
  <si>
    <t>Лесовой Антон</t>
  </si>
  <si>
    <t>Захаркин Антон</t>
  </si>
  <si>
    <t>Шашков Никита</t>
  </si>
  <si>
    <t>Башкатов Кирилл</t>
  </si>
  <si>
    <t>Бабуев Цырен</t>
  </si>
  <si>
    <t>Егор Варданян</t>
  </si>
  <si>
    <t>Klaus Ganglbauer</t>
  </si>
  <si>
    <t>Achim Sipl</t>
  </si>
  <si>
    <t>Оценка техника №1</t>
  </si>
  <si>
    <t>Оценка техника №2</t>
  </si>
  <si>
    <t>Место</t>
  </si>
  <si>
    <t>Газукин Вячеслав</t>
  </si>
  <si>
    <t>Балашов Алексей</t>
  </si>
  <si>
    <t>Булахтин Сергей</t>
  </si>
  <si>
    <t>Суриков Владимир</t>
  </si>
  <si>
    <t>Коновалов Вячеслав</t>
  </si>
  <si>
    <t>Благодатских Иван</t>
  </si>
  <si>
    <t>Теплинский Данила</t>
  </si>
  <si>
    <t>Абдрахимов Тимур</t>
  </si>
  <si>
    <t>Никитенко Александр</t>
  </si>
  <si>
    <t>Гайдай Илья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</si>
</sst>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22" borderId="12" xfId="0" applyFont="1" applyFill="1" applyBorder="1" applyAlignment="1">
      <alignment horizontal="center" vertical="top" wrapText="1"/>
    </xf>
    <xf numFmtId="0" fontId="18" fillId="7" borderId="13" xfId="0" applyFont="1" applyFill="1" applyBorder="1" applyAlignment="1">
      <alignment horizontal="center" vertical="top" wrapText="1"/>
    </xf>
    <xf numFmtId="0" fontId="18" fillId="24" borderId="12" xfId="0" applyFont="1" applyFill="1" applyBorder="1" applyAlignment="1">
      <alignment horizontal="center" vertical="top" wrapText="1"/>
    </xf>
    <xf numFmtId="0" fontId="18" fillId="11" borderId="12" xfId="0" applyFont="1" applyFill="1" applyBorder="1" applyAlignment="1">
      <alignment horizontal="center" vertical="top" wrapText="1"/>
    </xf>
    <xf numFmtId="0" fontId="18" fillId="8" borderId="12" xfId="0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2" borderId="14" xfId="0" applyFill="1" applyBorder="1" applyAlignment="1">
      <alignment/>
    </xf>
    <xf numFmtId="0" fontId="0" fillId="7" borderId="14" xfId="0" applyFill="1" applyBorder="1" applyAlignment="1">
      <alignment/>
    </xf>
    <xf numFmtId="0" fontId="0" fillId="24" borderId="14" xfId="0" applyFill="1" applyBorder="1" applyAlignment="1">
      <alignment/>
    </xf>
    <xf numFmtId="0" fontId="0" fillId="11" borderId="14" xfId="0" applyFill="1" applyBorder="1" applyAlignment="1">
      <alignment/>
    </xf>
    <xf numFmtId="0" fontId="0" fillId="8" borderId="14" xfId="0" applyFill="1" applyBorder="1" applyAlignment="1">
      <alignment/>
    </xf>
    <xf numFmtId="1" fontId="0" fillId="4" borderId="14" xfId="0" applyNumberForma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15" xfId="0" applyFont="1" applyBorder="1" applyAlignment="1">
      <alignment vertical="top" wrapText="1"/>
    </xf>
    <xf numFmtId="0" fontId="18" fillId="6" borderId="12" xfId="0" applyFont="1" applyFill="1" applyBorder="1" applyAlignment="1">
      <alignment horizontal="center" vertical="top" wrapText="1"/>
    </xf>
    <xf numFmtId="0" fontId="18" fillId="25" borderId="16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4" xfId="0" applyFont="1" applyBorder="1" applyAlignment="1">
      <alignment/>
    </xf>
    <xf numFmtId="0" fontId="18" fillId="6" borderId="14" xfId="0" applyFont="1" applyFill="1" applyBorder="1" applyAlignment="1">
      <alignment/>
    </xf>
    <xf numFmtId="0" fontId="18" fillId="7" borderId="14" xfId="0" applyFont="1" applyFill="1" applyBorder="1" applyAlignment="1">
      <alignment/>
    </xf>
    <xf numFmtId="2" fontId="18" fillId="25" borderId="18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6" borderId="14" xfId="0" applyFont="1" applyFill="1" applyBorder="1" applyAlignment="1">
      <alignment/>
    </xf>
    <xf numFmtId="0" fontId="19" fillId="7" borderId="14" xfId="0" applyFont="1" applyFill="1" applyBorder="1" applyAlignment="1">
      <alignment/>
    </xf>
    <xf numFmtId="0" fontId="20" fillId="0" borderId="0" xfId="0" applyFont="1" applyAlignment="1">
      <alignment/>
    </xf>
    <xf numFmtId="0" fontId="19" fillId="6" borderId="14" xfId="0" applyFont="1" applyFill="1" applyBorder="1" applyAlignment="1">
      <alignment horizontal="right"/>
    </xf>
    <xf numFmtId="0" fontId="19" fillId="7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zoomScale="115" zoomScaleNormal="115" workbookViewId="0" topLeftCell="C3">
      <selection activeCell="E14" sqref="E14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2.00390625" style="0" customWidth="1"/>
    <col min="4" max="4" width="12.8515625" style="0" customWidth="1"/>
    <col min="5" max="6" width="12.00390625" style="0" customWidth="1"/>
    <col min="7" max="7" width="10.8515625" style="0" customWidth="1"/>
    <col min="8" max="8" width="10.28125" style="0" customWidth="1"/>
    <col min="9" max="10" width="12.7109375" style="0" customWidth="1"/>
    <col min="11" max="11" width="12.140625" style="0" customWidth="1"/>
  </cols>
  <sheetData>
    <row r="2" spans="3:10" ht="15.75">
      <c r="C2" s="1"/>
      <c r="D2" s="1"/>
      <c r="E2" s="1"/>
      <c r="F2" s="1"/>
      <c r="G2" s="1"/>
      <c r="H2" s="1"/>
      <c r="I2" s="1"/>
      <c r="J2" s="1"/>
    </row>
    <row r="5" spans="2:8" ht="15.75">
      <c r="B5" s="2"/>
      <c r="G5" t="s">
        <v>0</v>
      </c>
      <c r="H5" t="s">
        <v>1</v>
      </c>
    </row>
    <row r="6" spans="2:11" ht="46.5" customHeight="1">
      <c r="B6" s="3" t="s">
        <v>2</v>
      </c>
      <c r="C6" s="4" t="s">
        <v>3</v>
      </c>
      <c r="D6" s="5" t="s">
        <v>4</v>
      </c>
      <c r="E6" s="6" t="s">
        <v>5</v>
      </c>
      <c r="F6" s="7" t="s">
        <v>6</v>
      </c>
      <c r="G6" s="8" t="s">
        <v>7</v>
      </c>
      <c r="H6" s="9" t="s">
        <v>8</v>
      </c>
      <c r="I6" s="9" t="s">
        <v>9</v>
      </c>
      <c r="J6" s="9" t="s">
        <v>10</v>
      </c>
      <c r="K6" s="10" t="s">
        <v>11</v>
      </c>
    </row>
    <row r="7" spans="2:11" ht="12.75">
      <c r="B7" s="11">
        <v>1</v>
      </c>
      <c r="C7" s="12" t="s">
        <v>12</v>
      </c>
      <c r="D7" s="13">
        <v>75</v>
      </c>
      <c r="E7" s="14">
        <v>66.5</v>
      </c>
      <c r="F7" s="15">
        <v>83</v>
      </c>
      <c r="G7" s="16">
        <v>62</v>
      </c>
      <c r="H7" s="17">
        <v>87.5</v>
      </c>
      <c r="I7" s="17">
        <v>100</v>
      </c>
      <c r="J7" s="17">
        <v>61</v>
      </c>
      <c r="K7" s="18">
        <f>SUM(D7:J7)</f>
        <v>535</v>
      </c>
    </row>
    <row r="8" spans="1:11" ht="15">
      <c r="A8" s="19"/>
      <c r="B8" s="11">
        <v>2</v>
      </c>
      <c r="C8" s="12" t="s">
        <v>13</v>
      </c>
      <c r="D8" s="13">
        <v>40</v>
      </c>
      <c r="E8" s="14">
        <v>75</v>
      </c>
      <c r="F8" s="15">
        <v>52</v>
      </c>
      <c r="G8" s="16">
        <v>62.3</v>
      </c>
      <c r="H8" s="17">
        <v>70.5</v>
      </c>
      <c r="I8" s="17">
        <v>50</v>
      </c>
      <c r="J8" s="17">
        <v>62</v>
      </c>
      <c r="K8" s="18">
        <f aca="true" t="shared" si="0" ref="K8:K18">SUM(D8:J8)</f>
        <v>411.8</v>
      </c>
    </row>
    <row r="9" spans="1:11" ht="15">
      <c r="A9" s="19"/>
      <c r="B9" s="11">
        <v>3</v>
      </c>
      <c r="C9" s="12" t="s">
        <v>14</v>
      </c>
      <c r="D9" s="13">
        <v>100</v>
      </c>
      <c r="E9" s="14">
        <v>70.5</v>
      </c>
      <c r="F9" s="15">
        <v>40</v>
      </c>
      <c r="G9" s="16">
        <v>61</v>
      </c>
      <c r="H9" s="17">
        <v>63.5</v>
      </c>
      <c r="I9" s="17">
        <v>94.7</v>
      </c>
      <c r="J9" s="17">
        <v>28</v>
      </c>
      <c r="K9" s="18">
        <f t="shared" si="0"/>
        <v>457.7</v>
      </c>
    </row>
    <row r="10" spans="1:11" ht="15">
      <c r="A10" s="19"/>
      <c r="B10" s="11">
        <v>4</v>
      </c>
      <c r="C10" s="12" t="s">
        <v>15</v>
      </c>
      <c r="D10" s="13">
        <v>5</v>
      </c>
      <c r="E10" s="14">
        <v>70.5</v>
      </c>
      <c r="F10" s="15">
        <v>46</v>
      </c>
      <c r="G10" s="16">
        <v>45</v>
      </c>
      <c r="H10" s="17">
        <v>74</v>
      </c>
      <c r="I10" s="17">
        <v>68</v>
      </c>
      <c r="J10" s="17">
        <v>57</v>
      </c>
      <c r="K10" s="18">
        <f t="shared" si="0"/>
        <v>365.5</v>
      </c>
    </row>
    <row r="11" spans="2:11" ht="12.75">
      <c r="B11" s="11">
        <v>5</v>
      </c>
      <c r="C11" s="12" t="s">
        <v>16</v>
      </c>
      <c r="D11" s="13">
        <v>90</v>
      </c>
      <c r="E11" s="14">
        <v>70.5</v>
      </c>
      <c r="F11" s="15">
        <v>53</v>
      </c>
      <c r="G11" s="16">
        <v>58.3333333</v>
      </c>
      <c r="H11" s="17">
        <v>79</v>
      </c>
      <c r="I11" s="17">
        <v>46.4</v>
      </c>
      <c r="J11" s="17">
        <v>82</v>
      </c>
      <c r="K11" s="18">
        <f t="shared" si="0"/>
        <v>479.23333329999997</v>
      </c>
    </row>
    <row r="12" spans="1:11" ht="15">
      <c r="A12" s="19"/>
      <c r="B12" s="11">
        <v>6</v>
      </c>
      <c r="C12" s="12" t="s">
        <v>17</v>
      </c>
      <c r="D12" s="13">
        <v>40</v>
      </c>
      <c r="E12" s="14">
        <v>64</v>
      </c>
      <c r="F12" s="15">
        <v>67</v>
      </c>
      <c r="G12" s="16">
        <v>65</v>
      </c>
      <c r="H12" s="17">
        <v>89</v>
      </c>
      <c r="I12" s="17">
        <v>65</v>
      </c>
      <c r="J12" s="17">
        <v>61</v>
      </c>
      <c r="K12" s="18">
        <f t="shared" si="0"/>
        <v>451</v>
      </c>
    </row>
    <row r="13" spans="1:11" ht="15">
      <c r="A13" s="19"/>
      <c r="B13" s="11">
        <v>7</v>
      </c>
      <c r="C13" s="12" t="s">
        <v>18</v>
      </c>
      <c r="D13" s="13">
        <v>0</v>
      </c>
      <c r="E13" s="14">
        <v>54</v>
      </c>
      <c r="F13" s="15">
        <v>79</v>
      </c>
      <c r="G13" s="16">
        <v>58.3333333</v>
      </c>
      <c r="H13" s="17">
        <v>69</v>
      </c>
      <c r="I13" s="17">
        <v>63.2</v>
      </c>
      <c r="J13" s="17">
        <v>60</v>
      </c>
      <c r="K13" s="18">
        <f t="shared" si="0"/>
        <v>383.5333333</v>
      </c>
    </row>
    <row r="14" spans="2:11" ht="12.75">
      <c r="B14" s="11">
        <v>8</v>
      </c>
      <c r="C14" s="12" t="s">
        <v>19</v>
      </c>
      <c r="D14" s="13">
        <v>85</v>
      </c>
      <c r="E14" s="14">
        <v>81</v>
      </c>
      <c r="F14" s="15">
        <v>69</v>
      </c>
      <c r="G14" s="16">
        <v>61.6666666</v>
      </c>
      <c r="H14" s="17">
        <v>88</v>
      </c>
      <c r="I14" s="17">
        <v>66.7</v>
      </c>
      <c r="J14" s="17">
        <v>59</v>
      </c>
      <c r="K14" s="18">
        <f t="shared" si="0"/>
        <v>510.3666666</v>
      </c>
    </row>
    <row r="15" spans="2:11" ht="12.75">
      <c r="B15" s="11">
        <v>9</v>
      </c>
      <c r="C15" s="12" t="s">
        <v>20</v>
      </c>
      <c r="D15" s="13">
        <v>20</v>
      </c>
      <c r="E15" s="14">
        <v>51.5</v>
      </c>
      <c r="F15" s="15">
        <v>93</v>
      </c>
      <c r="G15" s="16">
        <v>58.6666666</v>
      </c>
      <c r="H15" s="17">
        <v>72.5</v>
      </c>
      <c r="I15" s="17">
        <v>61</v>
      </c>
      <c r="J15" s="17">
        <v>77</v>
      </c>
      <c r="K15" s="18">
        <f t="shared" si="0"/>
        <v>433.6666666</v>
      </c>
    </row>
    <row r="16" spans="1:11" ht="15">
      <c r="A16" s="19"/>
      <c r="B16" s="11">
        <v>10</v>
      </c>
      <c r="C16" s="12" t="s">
        <v>21</v>
      </c>
      <c r="D16" s="13">
        <v>45</v>
      </c>
      <c r="E16" s="14">
        <v>16.5</v>
      </c>
      <c r="F16" s="15">
        <v>46</v>
      </c>
      <c r="G16" s="16">
        <v>63</v>
      </c>
      <c r="H16" s="17">
        <v>70.5</v>
      </c>
      <c r="I16" s="17">
        <v>25.5</v>
      </c>
      <c r="J16" s="17">
        <v>49</v>
      </c>
      <c r="K16" s="18">
        <f t="shared" si="0"/>
        <v>315.5</v>
      </c>
    </row>
    <row r="17" spans="2:11" ht="12.75">
      <c r="B17" s="11">
        <v>11</v>
      </c>
      <c r="C17" s="12" t="s">
        <v>22</v>
      </c>
      <c r="D17" s="13">
        <v>80</v>
      </c>
      <c r="E17" s="14">
        <v>68.5</v>
      </c>
      <c r="F17" s="15">
        <v>46</v>
      </c>
      <c r="G17" s="16">
        <v>37</v>
      </c>
      <c r="H17" s="17">
        <v>83.5</v>
      </c>
      <c r="I17" s="17">
        <v>58.1</v>
      </c>
      <c r="J17" s="17">
        <v>85</v>
      </c>
      <c r="K17" s="18">
        <f t="shared" si="0"/>
        <v>458.1</v>
      </c>
    </row>
    <row r="18" spans="1:11" ht="15">
      <c r="A18" s="19"/>
      <c r="B18" s="11">
        <v>12</v>
      </c>
      <c r="C18" s="12" t="s">
        <v>23</v>
      </c>
      <c r="D18" s="13">
        <v>70</v>
      </c>
      <c r="E18" s="14">
        <v>62.5</v>
      </c>
      <c r="F18" s="15">
        <v>75</v>
      </c>
      <c r="G18" s="16">
        <v>58.3333333</v>
      </c>
      <c r="H18" s="17">
        <v>76.5</v>
      </c>
      <c r="I18" s="17">
        <v>87.1</v>
      </c>
      <c r="J18" s="17">
        <v>73</v>
      </c>
      <c r="K18" s="18">
        <f t="shared" si="0"/>
        <v>502.43333329999996</v>
      </c>
    </row>
    <row r="19" spans="1:11" s="20" customFormat="1" ht="15">
      <c r="A19" s="19"/>
      <c r="B19" s="11">
        <v>13</v>
      </c>
      <c r="C19" s="12"/>
      <c r="D19" s="13"/>
      <c r="E19" s="14"/>
      <c r="F19" s="15"/>
      <c r="G19" s="16"/>
      <c r="H19" s="17"/>
      <c r="I19" s="17"/>
      <c r="J19" s="17"/>
      <c r="K19" s="18"/>
    </row>
    <row r="20" spans="1:11" s="20" customFormat="1" ht="15">
      <c r="A20" s="19"/>
      <c r="B20" s="11">
        <v>14</v>
      </c>
      <c r="C20" s="12"/>
      <c r="D20" s="13"/>
      <c r="E20" s="14"/>
      <c r="F20" s="15"/>
      <c r="G20" s="16"/>
      <c r="H20" s="17"/>
      <c r="I20" s="17"/>
      <c r="J20" s="17"/>
      <c r="K20" s="18"/>
    </row>
    <row r="21" spans="1:11" s="20" customFormat="1" ht="15">
      <c r="A21" s="19"/>
      <c r="B21" s="11">
        <v>15</v>
      </c>
      <c r="C21" s="12"/>
      <c r="D21" s="13"/>
      <c r="E21" s="14"/>
      <c r="F21" s="15"/>
      <c r="G21" s="16"/>
      <c r="H21" s="17"/>
      <c r="I21" s="17"/>
      <c r="J21" s="17"/>
      <c r="K21" s="1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="75" zoomScaleNormal="75" workbookViewId="0" topLeftCell="A1">
      <selection activeCell="K18" sqref="K18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37.8515625" style="0" customWidth="1"/>
    <col min="4" max="5" width="11.7109375" style="0" customWidth="1"/>
    <col min="6" max="6" width="14.421875" style="0" customWidth="1"/>
    <col min="7" max="7" width="9.28125" style="0" customWidth="1"/>
  </cols>
  <sheetData>
    <row r="2" spans="3:5" ht="15.75">
      <c r="C2" s="1"/>
      <c r="D2" s="1"/>
      <c r="E2" s="1"/>
    </row>
    <row r="5" spans="2:7" ht="47.25" customHeight="1">
      <c r="B5" s="21" t="s">
        <v>2</v>
      </c>
      <c r="C5" s="4" t="s">
        <v>3</v>
      </c>
      <c r="D5" s="22" t="s">
        <v>24</v>
      </c>
      <c r="E5" s="6" t="s">
        <v>25</v>
      </c>
      <c r="F5" s="23" t="s">
        <v>11</v>
      </c>
      <c r="G5" s="24" t="s">
        <v>26</v>
      </c>
    </row>
    <row r="6" spans="1:7" ht="15.75">
      <c r="A6" s="19"/>
      <c r="B6" s="25">
        <v>7</v>
      </c>
      <c r="C6" s="12" t="s">
        <v>27</v>
      </c>
      <c r="D6" s="26">
        <v>427</v>
      </c>
      <c r="E6" s="27">
        <v>441</v>
      </c>
      <c r="F6" s="28">
        <f aca="true" t="shared" si="0" ref="F6:F17">SUM(D6:E6)/2</f>
        <v>434</v>
      </c>
      <c r="G6" s="29"/>
    </row>
    <row r="7" spans="1:7" ht="15.75">
      <c r="A7" s="19"/>
      <c r="B7" s="25">
        <v>9</v>
      </c>
      <c r="C7" s="12" t="s">
        <v>28</v>
      </c>
      <c r="D7" s="26">
        <v>430</v>
      </c>
      <c r="E7" s="27">
        <v>429</v>
      </c>
      <c r="F7" s="28">
        <f t="shared" si="0"/>
        <v>429.5</v>
      </c>
      <c r="G7" s="29"/>
    </row>
    <row r="8" spans="1:7" ht="15.75">
      <c r="A8" s="19"/>
      <c r="B8" s="25">
        <v>5</v>
      </c>
      <c r="C8" s="12" t="s">
        <v>29</v>
      </c>
      <c r="D8" s="30">
        <v>425</v>
      </c>
      <c r="E8" s="31">
        <v>409</v>
      </c>
      <c r="F8" s="28">
        <f t="shared" si="0"/>
        <v>417</v>
      </c>
      <c r="G8" s="29"/>
    </row>
    <row r="9" spans="1:7" s="32" customFormat="1" ht="15.75">
      <c r="A9" s="19"/>
      <c r="B9" s="25">
        <v>4</v>
      </c>
      <c r="C9" s="12" t="s">
        <v>30</v>
      </c>
      <c r="D9" s="26">
        <v>289</v>
      </c>
      <c r="E9" s="27">
        <v>287</v>
      </c>
      <c r="F9" s="28">
        <f t="shared" si="0"/>
        <v>288</v>
      </c>
      <c r="G9" s="29"/>
    </row>
    <row r="10" spans="1:7" ht="15.75">
      <c r="A10" s="19"/>
      <c r="B10" s="25">
        <v>2</v>
      </c>
      <c r="C10" s="12" t="s">
        <v>31</v>
      </c>
      <c r="D10" s="26">
        <v>265</v>
      </c>
      <c r="E10" s="27">
        <v>268</v>
      </c>
      <c r="F10" s="28">
        <f t="shared" si="0"/>
        <v>266.5</v>
      </c>
      <c r="G10" s="29"/>
    </row>
    <row r="11" spans="1:7" ht="15.75">
      <c r="A11" s="19"/>
      <c r="B11" s="25">
        <v>3</v>
      </c>
      <c r="C11" s="12" t="s">
        <v>32</v>
      </c>
      <c r="D11" s="33">
        <v>186</v>
      </c>
      <c r="E11" s="34">
        <v>207</v>
      </c>
      <c r="F11" s="28">
        <f t="shared" si="0"/>
        <v>196.5</v>
      </c>
      <c r="G11" s="29"/>
    </row>
    <row r="12" spans="1:7" ht="15.75">
      <c r="A12" s="19"/>
      <c r="B12" s="25">
        <v>8</v>
      </c>
      <c r="C12" s="12" t="s">
        <v>33</v>
      </c>
      <c r="D12" s="30">
        <v>197</v>
      </c>
      <c r="E12" s="31">
        <v>189</v>
      </c>
      <c r="F12" s="28">
        <f t="shared" si="0"/>
        <v>193</v>
      </c>
      <c r="G12" s="29"/>
    </row>
    <row r="13" spans="1:7" ht="15.75">
      <c r="A13" s="19"/>
      <c r="B13" s="25">
        <v>10</v>
      </c>
      <c r="C13" s="12" t="s">
        <v>34</v>
      </c>
      <c r="D13" s="26">
        <v>186</v>
      </c>
      <c r="E13" s="27">
        <v>182</v>
      </c>
      <c r="F13" s="28">
        <f t="shared" si="0"/>
        <v>184</v>
      </c>
      <c r="G13" s="29"/>
    </row>
    <row r="14" spans="1:7" ht="15.75">
      <c r="A14" s="19"/>
      <c r="B14" s="25">
        <v>6</v>
      </c>
      <c r="C14" s="12" t="s">
        <v>35</v>
      </c>
      <c r="D14" s="26">
        <v>170</v>
      </c>
      <c r="E14" s="27">
        <v>164</v>
      </c>
      <c r="F14" s="28">
        <f t="shared" si="0"/>
        <v>167</v>
      </c>
      <c r="G14" s="29"/>
    </row>
    <row r="15" spans="1:7" ht="15.75">
      <c r="A15" s="19"/>
      <c r="B15" s="25">
        <v>1</v>
      </c>
      <c r="C15" s="12" t="s">
        <v>36</v>
      </c>
      <c r="D15" s="33">
        <v>135</v>
      </c>
      <c r="E15" s="34">
        <v>157</v>
      </c>
      <c r="F15" s="28">
        <f t="shared" si="0"/>
        <v>146</v>
      </c>
      <c r="G15" s="29"/>
    </row>
    <row r="16" spans="1:7" ht="15.75">
      <c r="A16" s="19"/>
      <c r="B16" s="25"/>
      <c r="C16" s="12"/>
      <c r="D16" s="30"/>
      <c r="E16" s="31"/>
      <c r="F16" s="28">
        <f t="shared" si="0"/>
        <v>0</v>
      </c>
      <c r="G16" s="29"/>
    </row>
    <row r="17" spans="1:7" ht="15.75">
      <c r="A17" s="19"/>
      <c r="B17" s="25"/>
      <c r="C17" s="12"/>
      <c r="D17" s="30"/>
      <c r="E17" s="31"/>
      <c r="F17" s="28">
        <f t="shared" si="0"/>
        <v>0</v>
      </c>
      <c r="G17" s="29"/>
    </row>
    <row r="18" spans="1:7" ht="15.75">
      <c r="A18" s="19"/>
      <c r="B18" s="25"/>
      <c r="C18" s="12"/>
      <c r="D18" s="30"/>
      <c r="E18" s="31"/>
      <c r="F18" s="28"/>
      <c r="G18" s="29"/>
    </row>
    <row r="19" spans="2:7" ht="15.75">
      <c r="B19" s="25"/>
      <c r="C19" s="12"/>
      <c r="D19" s="30"/>
      <c r="E19" s="31"/>
      <c r="F19" s="28"/>
      <c r="G19" s="2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2012-06-22T11:41:01Z</dcterms:modified>
  <cp:category/>
  <cp:version/>
  <cp:contentType/>
  <cp:contentStatus/>
</cp:coreProperties>
</file>