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</sheets>
  <definedNames>
    <definedName name="_xlnm.Print_Area" localSheetId="0">'классика'!$B$5:$K$30</definedName>
  </definedNames>
  <calcPr fullCalcOnLoad="1"/>
</workbook>
</file>

<file path=xl/sharedStrings.xml><?xml version="1.0" encoding="utf-8"?>
<sst xmlns="http://schemas.openxmlformats.org/spreadsheetml/2006/main" count="38" uniqueCount="35">
  <si>
    <t>№ по жер</t>
  </si>
  <si>
    <t>Ф.И.О.</t>
  </si>
  <si>
    <t>ИТОГ</t>
  </si>
  <si>
    <t>Тест</t>
  </si>
  <si>
    <t>Моска</t>
  </si>
  <si>
    <t>Техника</t>
  </si>
  <si>
    <t>1-й жюри</t>
  </si>
  <si>
    <t>2-й жюри</t>
  </si>
  <si>
    <t>3-й жюри</t>
  </si>
  <si>
    <t>4-й жюри</t>
  </si>
  <si>
    <t>общая техника</t>
  </si>
  <si>
    <t>Санкт-Петербург</t>
  </si>
  <si>
    <t xml:space="preserve">Рохман Максим </t>
  </si>
  <si>
    <t xml:space="preserve">Заставнюк Андрей </t>
  </si>
  <si>
    <t>Данилов Ярослав</t>
  </si>
  <si>
    <t>Удовица Андрей</t>
  </si>
  <si>
    <t xml:space="preserve">Гиндин Владимир </t>
  </si>
  <si>
    <t>Конофольский Дима</t>
  </si>
  <si>
    <t xml:space="preserve">Чесноков Сергей </t>
  </si>
  <si>
    <t>Калачев Михаил</t>
  </si>
  <si>
    <t>Сергеева Полина</t>
  </si>
  <si>
    <t xml:space="preserve">Филикиди Георгий </t>
  </si>
  <si>
    <t>Емельшин Артём</t>
  </si>
  <si>
    <t xml:space="preserve">Ахтямов Константин </t>
  </si>
  <si>
    <t xml:space="preserve">Полякова Женя </t>
  </si>
  <si>
    <t xml:space="preserve">Воронин Алексей  </t>
  </si>
  <si>
    <t>Шахметов Артём</t>
  </si>
  <si>
    <t xml:space="preserve">Новожилов Виктор </t>
  </si>
  <si>
    <t>5-й жюри</t>
  </si>
  <si>
    <t xml:space="preserve">Сидоренко Артём </t>
  </si>
  <si>
    <t>Петров Богдан</t>
  </si>
  <si>
    <t>Пугачев Александр</t>
  </si>
  <si>
    <t>*</t>
  </si>
  <si>
    <t>*****************</t>
  </si>
  <si>
    <t>***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</si>
</sst>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/>
    </xf>
    <xf numFmtId="0" fontId="0" fillId="11" borderId="11" xfId="0" applyFill="1" applyBorder="1" applyAlignment="1">
      <alignment/>
    </xf>
    <xf numFmtId="0" fontId="1" fillId="11" borderId="14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/>
    </xf>
    <xf numFmtId="0" fontId="22" fillId="24" borderId="11" xfId="0" applyFont="1" applyFill="1" applyBorder="1" applyAlignment="1">
      <alignment/>
    </xf>
    <xf numFmtId="2" fontId="0" fillId="11" borderId="11" xfId="0" applyNumberFormat="1" applyFont="1" applyFill="1" applyBorder="1" applyAlignment="1">
      <alignment/>
    </xf>
    <xf numFmtId="2" fontId="0" fillId="4" borderId="11" xfId="0" applyNumberFormat="1" applyFill="1" applyBorder="1" applyAlignment="1">
      <alignment horizontal="center"/>
    </xf>
    <xf numFmtId="0" fontId="0" fillId="17" borderId="11" xfId="0" applyFill="1" applyBorder="1" applyAlignment="1">
      <alignment/>
    </xf>
    <xf numFmtId="0" fontId="0" fillId="17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2.00390625" style="0" customWidth="1"/>
    <col min="5" max="9" width="14.28125" style="0" customWidth="1"/>
    <col min="10" max="10" width="12.00390625" style="0" customWidth="1"/>
    <col min="11" max="11" width="12.140625" style="0" customWidth="1"/>
  </cols>
  <sheetData>
    <row r="2" spans="3:10" ht="15.75">
      <c r="C2" s="2"/>
      <c r="D2" s="2"/>
      <c r="E2" s="2"/>
      <c r="F2" s="2"/>
      <c r="G2" s="2"/>
      <c r="H2" s="2"/>
      <c r="I2" s="2"/>
      <c r="J2" s="2"/>
    </row>
    <row r="4" ht="13.5" thickBot="1"/>
    <row r="5" spans="2:9" ht="16.5" thickBot="1">
      <c r="B5" s="1"/>
      <c r="E5" s="20" t="s">
        <v>5</v>
      </c>
      <c r="F5" s="21"/>
      <c r="G5" s="21"/>
      <c r="H5" s="21"/>
      <c r="I5" s="22"/>
    </row>
    <row r="6" spans="2:11" ht="46.5" customHeight="1" thickBot="1">
      <c r="B6" s="4" t="s">
        <v>0</v>
      </c>
      <c r="C6" s="7" t="s">
        <v>1</v>
      </c>
      <c r="D6" s="8" t="s">
        <v>3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28</v>
      </c>
      <c r="J6" s="13" t="s">
        <v>10</v>
      </c>
      <c r="K6" s="10" t="s">
        <v>2</v>
      </c>
    </row>
    <row r="7" spans="2:11" ht="13.5" customHeight="1">
      <c r="B7" s="5"/>
      <c r="C7" s="15" t="s">
        <v>4</v>
      </c>
      <c r="D7" s="11"/>
      <c r="E7" s="12"/>
      <c r="F7" s="12"/>
      <c r="G7" s="12"/>
      <c r="H7" s="12"/>
      <c r="I7" s="12"/>
      <c r="J7" s="16"/>
      <c r="K7" s="17"/>
    </row>
    <row r="8" spans="2:11" ht="12.75">
      <c r="B8" s="5">
        <v>7</v>
      </c>
      <c r="C8" s="14" t="s">
        <v>12</v>
      </c>
      <c r="D8" s="11">
        <v>28</v>
      </c>
      <c r="E8" s="12">
        <v>52</v>
      </c>
      <c r="F8" s="12">
        <v>51</v>
      </c>
      <c r="G8" s="12">
        <v>43</v>
      </c>
      <c r="H8" s="12">
        <v>54</v>
      </c>
      <c r="I8" s="12">
        <v>66</v>
      </c>
      <c r="J8" s="16">
        <f aca="true" t="shared" si="0" ref="J8:J28">SUM(E8:I8)/5</f>
        <v>53.2</v>
      </c>
      <c r="K8" s="17">
        <f aca="true" t="shared" si="1" ref="K8:K28">SUM(D8,J8)</f>
        <v>81.2</v>
      </c>
    </row>
    <row r="9" spans="1:11" ht="15">
      <c r="A9" s="6"/>
      <c r="B9" s="5">
        <v>18</v>
      </c>
      <c r="C9" s="14" t="s">
        <v>13</v>
      </c>
      <c r="D9" s="11">
        <v>15</v>
      </c>
      <c r="E9" s="12">
        <v>69</v>
      </c>
      <c r="F9" s="12">
        <v>70</v>
      </c>
      <c r="G9" s="12">
        <v>64</v>
      </c>
      <c r="H9" s="12">
        <v>65</v>
      </c>
      <c r="I9" s="12">
        <v>63</v>
      </c>
      <c r="J9" s="16">
        <f t="shared" si="0"/>
        <v>66.2</v>
      </c>
      <c r="K9" s="17">
        <f t="shared" si="1"/>
        <v>81.2</v>
      </c>
    </row>
    <row r="10" spans="1:11" ht="15">
      <c r="A10" s="6"/>
      <c r="B10" s="5">
        <v>5</v>
      </c>
      <c r="C10" s="14" t="s">
        <v>14</v>
      </c>
      <c r="D10" s="11">
        <v>28</v>
      </c>
      <c r="E10" s="12">
        <v>57</v>
      </c>
      <c r="F10" s="12">
        <v>68</v>
      </c>
      <c r="G10" s="12">
        <v>49</v>
      </c>
      <c r="H10" s="12">
        <v>61</v>
      </c>
      <c r="I10" s="12">
        <v>56</v>
      </c>
      <c r="J10" s="16">
        <f t="shared" si="0"/>
        <v>58.2</v>
      </c>
      <c r="K10" s="17">
        <f t="shared" si="1"/>
        <v>86.2</v>
      </c>
    </row>
    <row r="11" spans="1:11" ht="15">
      <c r="A11" s="6"/>
      <c r="B11" s="5">
        <v>19</v>
      </c>
      <c r="C11" s="14" t="s">
        <v>15</v>
      </c>
      <c r="D11" s="11">
        <v>11</v>
      </c>
      <c r="E11" s="12">
        <v>52</v>
      </c>
      <c r="F11" s="12">
        <v>51</v>
      </c>
      <c r="G11" s="12">
        <v>48</v>
      </c>
      <c r="H11" s="12">
        <v>54</v>
      </c>
      <c r="I11" s="12">
        <v>59</v>
      </c>
      <c r="J11" s="16">
        <f t="shared" si="0"/>
        <v>52.8</v>
      </c>
      <c r="K11" s="17">
        <f t="shared" si="1"/>
        <v>63.8</v>
      </c>
    </row>
    <row r="12" spans="2:11" ht="12.75">
      <c r="B12" s="5">
        <v>4</v>
      </c>
      <c r="C12" s="14" t="s">
        <v>16</v>
      </c>
      <c r="D12" s="11">
        <v>20</v>
      </c>
      <c r="E12" s="12">
        <v>63</v>
      </c>
      <c r="F12" s="12">
        <v>47</v>
      </c>
      <c r="G12" s="12">
        <v>65</v>
      </c>
      <c r="H12" s="12">
        <v>65</v>
      </c>
      <c r="I12" s="12">
        <v>64</v>
      </c>
      <c r="J12" s="16">
        <f t="shared" si="0"/>
        <v>60.8</v>
      </c>
      <c r="K12" s="17">
        <f t="shared" si="1"/>
        <v>80.8</v>
      </c>
    </row>
    <row r="13" spans="1:11" ht="15">
      <c r="A13" s="6"/>
      <c r="B13" s="5">
        <v>15</v>
      </c>
      <c r="C13" s="14" t="s">
        <v>17</v>
      </c>
      <c r="D13" s="11">
        <v>10</v>
      </c>
      <c r="E13" s="12">
        <v>56</v>
      </c>
      <c r="F13" s="12">
        <v>49</v>
      </c>
      <c r="G13" s="12">
        <v>56</v>
      </c>
      <c r="H13" s="12">
        <v>55</v>
      </c>
      <c r="I13" s="12">
        <v>52</v>
      </c>
      <c r="J13" s="16">
        <f t="shared" si="0"/>
        <v>53.6</v>
      </c>
      <c r="K13" s="17">
        <f t="shared" si="1"/>
        <v>63.6</v>
      </c>
    </row>
    <row r="14" spans="2:11" ht="12.75">
      <c r="B14" s="5">
        <v>14</v>
      </c>
      <c r="C14" s="14" t="s">
        <v>18</v>
      </c>
      <c r="D14" s="11">
        <v>15</v>
      </c>
      <c r="E14" s="12">
        <v>41</v>
      </c>
      <c r="F14" s="12">
        <v>53</v>
      </c>
      <c r="G14" s="12">
        <v>48</v>
      </c>
      <c r="H14" s="12">
        <v>53</v>
      </c>
      <c r="I14" s="12">
        <v>59</v>
      </c>
      <c r="J14" s="16">
        <f t="shared" si="0"/>
        <v>50.8</v>
      </c>
      <c r="K14" s="17">
        <f t="shared" si="1"/>
        <v>65.8</v>
      </c>
    </row>
    <row r="15" spans="1:13" s="3" customFormat="1" ht="15">
      <c r="A15" s="6"/>
      <c r="B15" s="18">
        <v>16</v>
      </c>
      <c r="C15" s="14" t="s">
        <v>19</v>
      </c>
      <c r="D15" s="11">
        <v>26</v>
      </c>
      <c r="E15" s="12">
        <v>67</v>
      </c>
      <c r="F15" s="12">
        <v>70</v>
      </c>
      <c r="G15" s="12">
        <v>70</v>
      </c>
      <c r="H15" s="12">
        <v>67</v>
      </c>
      <c r="I15" s="12">
        <v>70</v>
      </c>
      <c r="J15" s="16">
        <f t="shared" si="0"/>
        <v>68.8</v>
      </c>
      <c r="K15" s="17">
        <f t="shared" si="1"/>
        <v>94.8</v>
      </c>
      <c r="L15" s="19" t="s">
        <v>32</v>
      </c>
      <c r="M15" s="3" t="s">
        <v>34</v>
      </c>
    </row>
    <row r="16" spans="2:12" ht="12.75">
      <c r="B16" s="18">
        <v>12</v>
      </c>
      <c r="C16" s="14" t="s">
        <v>20</v>
      </c>
      <c r="D16" s="11">
        <v>26</v>
      </c>
      <c r="E16" s="12">
        <v>68</v>
      </c>
      <c r="F16" s="12">
        <v>64</v>
      </c>
      <c r="G16" s="12">
        <v>67</v>
      </c>
      <c r="H16" s="12">
        <v>66</v>
      </c>
      <c r="I16" s="12">
        <v>62</v>
      </c>
      <c r="J16" s="16">
        <f t="shared" si="0"/>
        <v>65.4</v>
      </c>
      <c r="K16" s="17">
        <f t="shared" si="1"/>
        <v>91.4</v>
      </c>
      <c r="L16" s="19" t="s">
        <v>32</v>
      </c>
    </row>
    <row r="17" spans="1:11" ht="15">
      <c r="A17" s="6"/>
      <c r="B17" s="5">
        <v>9</v>
      </c>
      <c r="C17" s="14" t="s">
        <v>21</v>
      </c>
      <c r="D17" s="11">
        <v>21</v>
      </c>
      <c r="E17" s="12">
        <v>53</v>
      </c>
      <c r="F17" s="12">
        <v>67</v>
      </c>
      <c r="G17" s="12">
        <v>58</v>
      </c>
      <c r="H17" s="12">
        <v>53</v>
      </c>
      <c r="I17" s="12">
        <v>41</v>
      </c>
      <c r="J17" s="16">
        <f t="shared" si="0"/>
        <v>54.4</v>
      </c>
      <c r="K17" s="17">
        <f t="shared" si="1"/>
        <v>75.4</v>
      </c>
    </row>
    <row r="18" spans="1:11" ht="15">
      <c r="A18" s="6"/>
      <c r="B18" s="5">
        <v>13</v>
      </c>
      <c r="C18" s="14" t="s">
        <v>22</v>
      </c>
      <c r="D18" s="11">
        <v>25</v>
      </c>
      <c r="E18" s="12">
        <v>46</v>
      </c>
      <c r="F18" s="12">
        <v>61</v>
      </c>
      <c r="G18" s="12">
        <v>67</v>
      </c>
      <c r="H18" s="12">
        <v>60</v>
      </c>
      <c r="I18" s="12">
        <v>34</v>
      </c>
      <c r="J18" s="16">
        <f t="shared" si="0"/>
        <v>53.6</v>
      </c>
      <c r="K18" s="17">
        <f t="shared" si="1"/>
        <v>78.6</v>
      </c>
    </row>
    <row r="19" spans="1:11" ht="15">
      <c r="A19" s="6"/>
      <c r="B19" s="5">
        <v>8</v>
      </c>
      <c r="C19" s="14" t="s">
        <v>29</v>
      </c>
      <c r="D19" s="11">
        <v>27</v>
      </c>
      <c r="E19" s="12">
        <v>38</v>
      </c>
      <c r="F19" s="12">
        <v>50</v>
      </c>
      <c r="G19" s="12">
        <v>48</v>
      </c>
      <c r="H19" s="12">
        <v>55</v>
      </c>
      <c r="I19" s="12">
        <v>57</v>
      </c>
      <c r="J19" s="16">
        <f t="shared" si="0"/>
        <v>49.6</v>
      </c>
      <c r="K19" s="17">
        <f t="shared" si="1"/>
        <v>76.6</v>
      </c>
    </row>
    <row r="20" spans="1:11" ht="15">
      <c r="A20" s="6"/>
      <c r="B20" s="5">
        <v>1</v>
      </c>
      <c r="C20" s="14" t="s">
        <v>23</v>
      </c>
      <c r="D20" s="11">
        <v>22</v>
      </c>
      <c r="E20" s="12">
        <v>58</v>
      </c>
      <c r="F20" s="12">
        <v>45</v>
      </c>
      <c r="G20" s="12">
        <v>37</v>
      </c>
      <c r="H20" s="12">
        <v>30</v>
      </c>
      <c r="I20" s="12" t="s">
        <v>33</v>
      </c>
      <c r="J20" s="16">
        <f>SUM(E20:H20)/4</f>
        <v>42.5</v>
      </c>
      <c r="K20" s="17">
        <f t="shared" si="1"/>
        <v>64.5</v>
      </c>
    </row>
    <row r="21" spans="2:11" ht="12.75">
      <c r="B21" s="5">
        <v>3</v>
      </c>
      <c r="C21" s="14" t="s">
        <v>24</v>
      </c>
      <c r="D21" s="11">
        <v>14</v>
      </c>
      <c r="E21" s="12">
        <v>50</v>
      </c>
      <c r="F21" s="12">
        <v>45</v>
      </c>
      <c r="G21" s="12">
        <v>65</v>
      </c>
      <c r="H21" s="12">
        <v>33</v>
      </c>
      <c r="I21" s="12">
        <v>30</v>
      </c>
      <c r="J21" s="16">
        <f t="shared" si="0"/>
        <v>44.6</v>
      </c>
      <c r="K21" s="17">
        <f t="shared" si="1"/>
        <v>58.6</v>
      </c>
    </row>
    <row r="22" spans="1:11" ht="15">
      <c r="A22" s="6"/>
      <c r="B22" s="5"/>
      <c r="C22" s="14"/>
      <c r="D22" s="11"/>
      <c r="E22" s="12"/>
      <c r="F22" s="12"/>
      <c r="G22" s="12"/>
      <c r="H22" s="12"/>
      <c r="I22" s="12"/>
      <c r="J22" s="16"/>
      <c r="K22" s="17"/>
    </row>
    <row r="23" spans="2:11" ht="12.75">
      <c r="B23" s="5"/>
      <c r="C23" s="15" t="s">
        <v>11</v>
      </c>
      <c r="D23" s="11"/>
      <c r="E23" s="12"/>
      <c r="F23" s="12"/>
      <c r="G23" s="12"/>
      <c r="H23" s="12"/>
      <c r="I23" s="12"/>
      <c r="J23" s="16"/>
      <c r="K23" s="17"/>
    </row>
    <row r="24" spans="2:12" ht="12.75">
      <c r="B24" s="18">
        <v>11</v>
      </c>
      <c r="C24" s="14" t="s">
        <v>30</v>
      </c>
      <c r="D24" s="11">
        <v>27</v>
      </c>
      <c r="E24" s="12">
        <v>61</v>
      </c>
      <c r="F24" s="12">
        <v>69</v>
      </c>
      <c r="G24" s="12">
        <v>70</v>
      </c>
      <c r="H24" s="12">
        <v>66</v>
      </c>
      <c r="I24" s="12">
        <v>70</v>
      </c>
      <c r="J24" s="16">
        <f t="shared" si="0"/>
        <v>67.2</v>
      </c>
      <c r="K24" s="17">
        <f t="shared" si="1"/>
        <v>94.2</v>
      </c>
      <c r="L24" s="19" t="s">
        <v>32</v>
      </c>
    </row>
    <row r="25" spans="2:11" ht="12.75">
      <c r="B25" s="5">
        <v>10</v>
      </c>
      <c r="C25" s="14" t="s">
        <v>31</v>
      </c>
      <c r="D25" s="11">
        <v>18</v>
      </c>
      <c r="E25" s="12">
        <v>64</v>
      </c>
      <c r="F25" s="12">
        <v>61</v>
      </c>
      <c r="G25" s="12">
        <v>66</v>
      </c>
      <c r="H25" s="12">
        <v>70</v>
      </c>
      <c r="I25" s="12">
        <v>64</v>
      </c>
      <c r="J25" s="16">
        <f t="shared" si="0"/>
        <v>65</v>
      </c>
      <c r="K25" s="17">
        <f t="shared" si="1"/>
        <v>83</v>
      </c>
    </row>
    <row r="26" spans="2:11" ht="12.75">
      <c r="B26" s="5">
        <v>17</v>
      </c>
      <c r="C26" s="14" t="s">
        <v>25</v>
      </c>
      <c r="D26" s="11">
        <v>12</v>
      </c>
      <c r="E26" s="12">
        <v>55</v>
      </c>
      <c r="F26" s="12">
        <v>52</v>
      </c>
      <c r="G26" s="12">
        <v>48</v>
      </c>
      <c r="H26" s="12">
        <v>47</v>
      </c>
      <c r="I26" s="12">
        <v>67</v>
      </c>
      <c r="J26" s="16">
        <f t="shared" si="0"/>
        <v>53.8</v>
      </c>
      <c r="K26" s="17">
        <f t="shared" si="1"/>
        <v>65.8</v>
      </c>
    </row>
    <row r="27" spans="1:12" ht="15">
      <c r="A27" s="6"/>
      <c r="B27" s="18">
        <v>2</v>
      </c>
      <c r="C27" s="14" t="s">
        <v>26</v>
      </c>
      <c r="D27" s="11">
        <v>25</v>
      </c>
      <c r="E27" s="12">
        <v>59</v>
      </c>
      <c r="F27" s="12">
        <v>63</v>
      </c>
      <c r="G27" s="12">
        <v>63</v>
      </c>
      <c r="H27" s="12">
        <v>69</v>
      </c>
      <c r="I27" s="12">
        <v>61</v>
      </c>
      <c r="J27" s="16">
        <f t="shared" si="0"/>
        <v>63</v>
      </c>
      <c r="K27" s="17">
        <f t="shared" si="1"/>
        <v>88</v>
      </c>
      <c r="L27" s="19" t="s">
        <v>32</v>
      </c>
    </row>
    <row r="28" spans="2:11" ht="12.75">
      <c r="B28" s="5">
        <v>6</v>
      </c>
      <c r="C28" s="14" t="s">
        <v>27</v>
      </c>
      <c r="D28" s="11">
        <v>14</v>
      </c>
      <c r="E28" s="12">
        <v>54</v>
      </c>
      <c r="F28" s="12">
        <v>48</v>
      </c>
      <c r="G28" s="12">
        <v>56</v>
      </c>
      <c r="H28" s="12">
        <v>58</v>
      </c>
      <c r="I28" s="12">
        <v>53</v>
      </c>
      <c r="J28" s="16">
        <f t="shared" si="0"/>
        <v>53.8</v>
      </c>
      <c r="K28" s="17">
        <f t="shared" si="1"/>
        <v>67.8</v>
      </c>
    </row>
    <row r="29" spans="2:11" ht="12.75">
      <c r="B29" s="5"/>
      <c r="C29" s="14"/>
      <c r="D29" s="11"/>
      <c r="E29" s="12"/>
      <c r="F29" s="12"/>
      <c r="G29" s="12"/>
      <c r="H29" s="12"/>
      <c r="I29" s="12"/>
      <c r="J29" s="16"/>
      <c r="K29" s="17"/>
    </row>
    <row r="30" spans="2:11" ht="12.75">
      <c r="B30" s="5"/>
      <c r="C30" s="14"/>
      <c r="D30" s="11"/>
      <c r="E30" s="12"/>
      <c r="F30" s="12"/>
      <c r="G30" s="12"/>
      <c r="H30" s="12"/>
      <c r="I30" s="12"/>
      <c r="J30" s="16"/>
      <c r="K30" s="17"/>
    </row>
  </sheetData>
  <sheetProtection/>
  <mergeCells count="1">
    <mergeCell ref="E5:I5"/>
  </mergeCells>
  <printOptions/>
  <pageMargins left="0.75" right="0.75" top="1" bottom="1" header="0.5" footer="0.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Alex</cp:lastModifiedBy>
  <cp:lastPrinted>2009-05-29T10:51:14Z</cp:lastPrinted>
  <dcterms:created xsi:type="dcterms:W3CDTF">2005-04-12T18:24:45Z</dcterms:created>
  <dcterms:modified xsi:type="dcterms:W3CDTF">2010-03-15T16:01:27Z</dcterms:modified>
  <cp:category/>
  <cp:version/>
  <cp:contentType/>
  <cp:contentStatus/>
</cp:coreProperties>
</file>